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G7" i="1"/>
  <c r="G6" i="1"/>
  <c r="J6" i="1" s="1"/>
  <c r="J7" i="1" l="1"/>
</calcChain>
</file>

<file path=xl/sharedStrings.xml><?xml version="1.0" encoding="utf-8"?>
<sst xmlns="http://schemas.openxmlformats.org/spreadsheetml/2006/main" count="84" uniqueCount="67">
  <si>
    <r>
      <rPr>
        <sz val="12"/>
        <rFont val="仿宋"/>
        <family val="3"/>
        <charset val="134"/>
      </rPr>
      <t>附件</t>
    </r>
    <r>
      <rPr>
        <sz val="12"/>
        <rFont val="Times New Roman"/>
        <family val="1"/>
      </rPr>
      <t>1</t>
    </r>
  </si>
  <si>
    <r>
      <t>项目支出绩效目标执行监控表</t>
    </r>
    <r>
      <rPr>
        <sz val="22"/>
        <rFont val="Times New Roman"/>
        <family val="1"/>
      </rPr>
      <t xml:space="preserve">
</t>
    </r>
    <r>
      <rPr>
        <sz val="16"/>
        <rFont val="楷体_GB2312"/>
        <family val="3"/>
        <charset val="134"/>
      </rPr>
      <t>（</t>
    </r>
    <r>
      <rPr>
        <sz val="16"/>
        <rFont val="Times New Roman"/>
        <family val="1"/>
      </rPr>
      <t>2022</t>
    </r>
    <r>
      <rPr>
        <sz val="16"/>
        <rFont val="楷体_GB2312"/>
        <family val="3"/>
        <charset val="134"/>
      </rPr>
      <t>年度）</t>
    </r>
  </si>
  <si>
    <t>项目名称</t>
  </si>
  <si>
    <t>五柳大桥维修</t>
  </si>
  <si>
    <t>监控时点</t>
  </si>
  <si>
    <t>2022.9.30</t>
  </si>
  <si>
    <t>主管部门</t>
  </si>
  <si>
    <t>桃花源住建分局</t>
  </si>
  <si>
    <t>实施单位</t>
  </si>
  <si>
    <t>项目资金
（万元）</t>
  </si>
  <si>
    <t>上年结转</t>
  </si>
  <si>
    <t>年初预算</t>
  </si>
  <si>
    <t>全年预算</t>
  </si>
  <si>
    <t>监控时点的执行数</t>
  </si>
  <si>
    <t>监控时点的执行率</t>
  </si>
  <si>
    <t>全年预计执行数</t>
  </si>
  <si>
    <t>年度资金总额：</t>
  </si>
  <si>
    <t>其中：本年一般公共预算拨款</t>
  </si>
  <si>
    <t xml:space="preserve">          其他资金</t>
  </si>
  <si>
    <t>年度
绩效
指标</t>
  </si>
  <si>
    <t>一级指标</t>
  </si>
  <si>
    <t>二级指标</t>
  </si>
  <si>
    <t>三级指标</t>
  </si>
  <si>
    <t>年度指标值</t>
  </si>
  <si>
    <t>1-9月完
成情况</t>
  </si>
  <si>
    <t>全年预计
完成情况</t>
  </si>
  <si>
    <t>偏差
原因
分析</t>
  </si>
  <si>
    <t>完成目标可能性</t>
  </si>
  <si>
    <t>备注</t>
  </si>
  <si>
    <t>确定能</t>
  </si>
  <si>
    <t>有可能</t>
  </si>
  <si>
    <t>完全
不可能</t>
  </si>
  <si>
    <t>成本指标</t>
  </si>
  <si>
    <t>经济成本指标</t>
  </si>
  <si>
    <t>项目预算成本</t>
  </si>
  <si>
    <t>√</t>
  </si>
  <si>
    <t>成本规范合理率</t>
  </si>
  <si>
    <t>社会成本指标</t>
  </si>
  <si>
    <t>无</t>
  </si>
  <si>
    <t>生态环境成本指标</t>
  </si>
  <si>
    <t>产出指标</t>
  </si>
  <si>
    <t>数量指标</t>
  </si>
  <si>
    <t>维修桥梁数量</t>
  </si>
  <si>
    <t>1座</t>
  </si>
  <si>
    <t>质量指标</t>
  </si>
  <si>
    <t>验收合格率</t>
  </si>
  <si>
    <t>时效指标</t>
  </si>
  <si>
    <t>完成及时率</t>
  </si>
  <si>
    <t>效益指标</t>
  </si>
  <si>
    <t>经济效益指标</t>
  </si>
  <si>
    <t>社会效益指标</t>
  </si>
  <si>
    <t>有效</t>
  </si>
  <si>
    <t>生态效益指标</t>
  </si>
  <si>
    <t>满意度指标</t>
  </si>
  <si>
    <t>社会公众或服务对象满意度
指标</t>
  </si>
  <si>
    <t>审核人：**</t>
  </si>
  <si>
    <r>
      <t>注：</t>
    </r>
    <r>
      <rPr>
        <sz val="12"/>
        <rFont val="Times New Roman"/>
        <family val="1"/>
      </rPr>
      <t>1.</t>
    </r>
    <r>
      <rPr>
        <sz val="12"/>
        <rFont val="仿宋"/>
        <family val="3"/>
        <charset val="134"/>
      </rPr>
      <t>偏差原因分析：针对与预期目标产生偏差的指标值，分别从经费保障、制度保障、人员保障、硬件条件保障等方面进行判断和分析，并说明原因。</t>
    </r>
    <r>
      <rPr>
        <sz val="12"/>
        <rFont val="Times New Roman"/>
        <family val="1"/>
      </rPr>
      <t xml:space="preserve">
       2.</t>
    </r>
    <r>
      <rPr>
        <sz val="12"/>
        <rFont val="仿宋"/>
        <family val="3"/>
        <charset val="134"/>
      </rPr>
      <t>完成目标可能性：对应所设定的实现绩效目标的路径，分确定能、有可能、完全不可能三级综合判断完成的可能性。</t>
    </r>
    <r>
      <rPr>
        <sz val="12"/>
        <rFont val="Times New Roman"/>
        <family val="1"/>
      </rPr>
      <t xml:space="preserve">
       3.</t>
    </r>
    <r>
      <rPr>
        <sz val="12"/>
        <rFont val="仿宋"/>
        <family val="3"/>
        <charset val="134"/>
      </rPr>
      <t>备注：说明预计到年底不能完成目标的原因及拟采取的措施。</t>
    </r>
  </si>
  <si>
    <t>≤57万元</t>
  </si>
  <si>
    <t>安全事故发生率</t>
    <phoneticPr fontId="13" type="noConversion"/>
  </si>
  <si>
    <t>桥梁安全隐患</t>
    <phoneticPr fontId="13" type="noConversion"/>
  </si>
  <si>
    <t>居民安全通行</t>
    <phoneticPr fontId="13" type="noConversion"/>
  </si>
  <si>
    <t>消除</t>
    <phoneticPr fontId="13" type="noConversion"/>
  </si>
  <si>
    <t>保障</t>
    <phoneticPr fontId="13" type="noConversion"/>
  </si>
  <si>
    <t>≥90%</t>
    <phoneticPr fontId="13" type="noConversion"/>
  </si>
  <si>
    <t>填表人：林蕾</t>
    <phoneticPr fontId="13" type="noConversion"/>
  </si>
  <si>
    <t>社会公众满意度</t>
    <phoneticPr fontId="13" type="noConversion"/>
  </si>
  <si>
    <t>填报日期：2022年11月18日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</si>
</sst>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_ * #,##0.0000_ ;_ * \-#,##0.0000_ ;_ * &quot;-&quot;??.000_ ;_ @_ "/>
  </numFmts>
  <fonts count="14">
    <font>
      <sz val="11"/>
      <color theme="1"/>
      <name val="宋体"/>
      <charset val="134"/>
      <scheme val="minor"/>
    </font>
    <font>
      <sz val="12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22"/>
      <name val="方正小标宋_GBK"/>
      <charset val="134"/>
    </font>
    <font>
      <sz val="22"/>
      <name val="Times New Roman"/>
      <family val="1"/>
    </font>
    <font>
      <sz val="12"/>
      <color rgb="FF000000"/>
      <name val="仿宋"/>
      <family val="3"/>
      <charset val="134"/>
    </font>
    <font>
      <sz val="12"/>
      <color indexed="8"/>
      <name val="仿宋"/>
      <family val="3"/>
      <charset val="134"/>
    </font>
    <font>
      <sz val="12"/>
      <color indexed="10"/>
      <name val="仿宋"/>
      <family val="3"/>
      <charset val="134"/>
    </font>
    <font>
      <sz val="12"/>
      <name val="Arial"/>
      <family val="2"/>
    </font>
    <font>
      <sz val="16"/>
      <name val="楷体_GB2312"/>
      <family val="3"/>
      <charset val="134"/>
    </font>
    <font>
      <sz val="16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176" fontId="1" fillId="0" borderId="2" xfId="1" applyNumberFormat="1" applyFont="1" applyBorder="1" applyAlignment="1">
      <alignment horizontal="left" vertical="center"/>
    </xf>
    <xf numFmtId="176" fontId="1" fillId="0" borderId="2" xfId="1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1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3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0" fontId="1" fillId="2" borderId="2" xfId="2" applyNumberFormat="1" applyFont="1" applyFill="1" applyBorder="1" applyAlignment="1">
      <alignment horizontal="center" vertical="center"/>
    </xf>
    <xf numFmtId="43" fontId="1" fillId="2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9" fontId="1" fillId="0" borderId="11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9" fontId="1" fillId="0" borderId="11" xfId="0" applyNumberFormat="1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zoomScale="85" zoomScaleNormal="85" workbookViewId="0">
      <selection activeCell="S16" sqref="S16"/>
    </sheetView>
  </sheetViews>
  <sheetFormatPr defaultColWidth="9" defaultRowHeight="13.5"/>
  <cols>
    <col min="3" max="3" width="12.625" customWidth="1"/>
    <col min="6" max="6" width="10.375"/>
  </cols>
  <sheetData>
    <row r="1" spans="1:21" s="1" customFormat="1" ht="15.7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21" s="2" customFormat="1" ht="62.1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1" s="3" customFormat="1" ht="20.100000000000001" customHeight="1">
      <c r="A3" s="5" t="s">
        <v>2</v>
      </c>
      <c r="B3" s="25" t="s">
        <v>3</v>
      </c>
      <c r="C3" s="25"/>
      <c r="D3" s="25"/>
      <c r="E3" s="25"/>
      <c r="F3" s="25"/>
      <c r="G3" s="25"/>
      <c r="H3" s="25"/>
      <c r="I3" s="6" t="s">
        <v>4</v>
      </c>
      <c r="J3" s="25" t="s">
        <v>5</v>
      </c>
      <c r="K3" s="25"/>
      <c r="L3" s="25"/>
      <c r="M3" s="25"/>
      <c r="N3" s="25"/>
      <c r="O3" s="1"/>
      <c r="P3" s="1"/>
      <c r="Q3" s="1"/>
      <c r="R3" s="1"/>
      <c r="S3" s="1"/>
      <c r="T3" s="1"/>
    </row>
    <row r="4" spans="1:21" s="3" customFormat="1" ht="20.100000000000001" customHeight="1">
      <c r="A4" s="5" t="s">
        <v>6</v>
      </c>
      <c r="B4" s="25" t="s">
        <v>7</v>
      </c>
      <c r="C4" s="25"/>
      <c r="D4" s="25"/>
      <c r="E4" s="25"/>
      <c r="F4" s="25"/>
      <c r="G4" s="25"/>
      <c r="H4" s="25"/>
      <c r="I4" s="6" t="s">
        <v>8</v>
      </c>
      <c r="J4" s="25" t="s">
        <v>7</v>
      </c>
      <c r="K4" s="25"/>
      <c r="L4" s="25"/>
      <c r="M4" s="25"/>
      <c r="N4" s="25"/>
    </row>
    <row r="5" spans="1:21" s="3" customFormat="1" ht="36" customHeight="1">
      <c r="A5" s="51" t="s">
        <v>9</v>
      </c>
      <c r="B5" s="25"/>
      <c r="C5" s="25"/>
      <c r="D5" s="25"/>
      <c r="E5" s="5" t="s">
        <v>10</v>
      </c>
      <c r="F5" s="5" t="s">
        <v>11</v>
      </c>
      <c r="G5" s="5" t="s">
        <v>12</v>
      </c>
      <c r="H5" s="25" t="s">
        <v>13</v>
      </c>
      <c r="I5" s="25"/>
      <c r="J5" s="25" t="s">
        <v>14</v>
      </c>
      <c r="K5" s="25"/>
      <c r="L5" s="25" t="s">
        <v>15</v>
      </c>
      <c r="M5" s="25"/>
      <c r="N5" s="25"/>
    </row>
    <row r="6" spans="1:21" s="3" customFormat="1" ht="20.100000000000001" customHeight="1">
      <c r="A6" s="51"/>
      <c r="B6" s="26" t="s">
        <v>16</v>
      </c>
      <c r="C6" s="26"/>
      <c r="D6" s="26"/>
      <c r="E6" s="7"/>
      <c r="F6" s="8">
        <v>57.003100000000003</v>
      </c>
      <c r="G6" s="6">
        <f>F6</f>
        <v>57.003100000000003</v>
      </c>
      <c r="H6" s="27">
        <v>10</v>
      </c>
      <c r="I6" s="28"/>
      <c r="J6" s="29">
        <f>H6/G6</f>
        <v>0.17542905561276492</v>
      </c>
      <c r="K6" s="29"/>
      <c r="L6" s="28">
        <v>57.003100000000003</v>
      </c>
      <c r="M6" s="28"/>
      <c r="N6" s="28"/>
    </row>
    <row r="7" spans="1:21" s="3" customFormat="1" ht="20.100000000000001" customHeight="1">
      <c r="A7" s="51"/>
      <c r="B7" s="25" t="s">
        <v>17</v>
      </c>
      <c r="C7" s="25"/>
      <c r="D7" s="25"/>
      <c r="E7" s="6"/>
      <c r="F7" s="9">
        <v>57.003100000000003</v>
      </c>
      <c r="G7" s="6">
        <f>F7</f>
        <v>57.003100000000003</v>
      </c>
      <c r="H7" s="30">
        <f>H6</f>
        <v>10</v>
      </c>
      <c r="I7" s="30"/>
      <c r="J7" s="29">
        <f>H7/G7</f>
        <v>0.17542905561276492</v>
      </c>
      <c r="K7" s="29"/>
      <c r="L7" s="28">
        <v>57.003100000000003</v>
      </c>
      <c r="M7" s="28"/>
      <c r="N7" s="28"/>
    </row>
    <row r="8" spans="1:21" s="3" customFormat="1" ht="20.100000000000001" customHeight="1">
      <c r="A8" s="51"/>
      <c r="B8" s="26" t="s">
        <v>18</v>
      </c>
      <c r="C8" s="26"/>
      <c r="D8" s="26"/>
      <c r="E8" s="7"/>
      <c r="F8" s="7"/>
      <c r="G8" s="6"/>
      <c r="H8" s="28"/>
      <c r="I8" s="28"/>
      <c r="J8" s="28"/>
      <c r="K8" s="28"/>
      <c r="L8" s="28"/>
      <c r="M8" s="28"/>
      <c r="N8" s="28"/>
    </row>
    <row r="9" spans="1:21" s="3" customFormat="1" ht="18.75" customHeight="1">
      <c r="A9" s="51" t="s">
        <v>19</v>
      </c>
      <c r="B9" s="25" t="s">
        <v>20</v>
      </c>
      <c r="C9" s="25" t="s">
        <v>21</v>
      </c>
      <c r="D9" s="25" t="s">
        <v>22</v>
      </c>
      <c r="E9" s="39" t="s">
        <v>23</v>
      </c>
      <c r="F9" s="40"/>
      <c r="G9" s="41"/>
      <c r="H9" s="61" t="s">
        <v>24</v>
      </c>
      <c r="I9" s="51" t="s">
        <v>25</v>
      </c>
      <c r="J9" s="51" t="s">
        <v>26</v>
      </c>
      <c r="K9" s="25" t="s">
        <v>27</v>
      </c>
      <c r="L9" s="25"/>
      <c r="M9" s="25"/>
      <c r="N9" s="25" t="s">
        <v>28</v>
      </c>
      <c r="O9" s="1"/>
      <c r="P9" s="1"/>
      <c r="Q9" s="1"/>
      <c r="R9" s="1"/>
      <c r="S9" s="1"/>
      <c r="T9" s="1"/>
      <c r="U9" s="1"/>
    </row>
    <row r="10" spans="1:21" s="3" customFormat="1" ht="42" customHeight="1">
      <c r="A10" s="51"/>
      <c r="B10" s="25"/>
      <c r="C10" s="25"/>
      <c r="D10" s="25"/>
      <c r="E10" s="42"/>
      <c r="F10" s="43"/>
      <c r="G10" s="44"/>
      <c r="H10" s="63"/>
      <c r="I10" s="25"/>
      <c r="J10" s="25"/>
      <c r="K10" s="6" t="s">
        <v>29</v>
      </c>
      <c r="L10" s="6" t="s">
        <v>30</v>
      </c>
      <c r="M10" s="5" t="s">
        <v>31</v>
      </c>
      <c r="N10" s="38"/>
      <c r="O10" s="1"/>
      <c r="P10" s="1"/>
      <c r="Q10" s="1"/>
      <c r="R10" s="1"/>
      <c r="S10" s="1"/>
      <c r="T10" s="1"/>
      <c r="U10" s="1"/>
    </row>
    <row r="11" spans="1:21" s="3" customFormat="1" ht="28.5">
      <c r="A11" s="51"/>
      <c r="B11" s="59" t="s">
        <v>32</v>
      </c>
      <c r="C11" s="59" t="s">
        <v>33</v>
      </c>
      <c r="D11" s="12" t="s">
        <v>34</v>
      </c>
      <c r="E11" s="48" t="s">
        <v>57</v>
      </c>
      <c r="F11" s="49"/>
      <c r="G11" s="50"/>
      <c r="H11" s="13">
        <v>0.1</v>
      </c>
      <c r="I11" s="13">
        <v>1</v>
      </c>
      <c r="J11" s="11"/>
      <c r="K11" s="18" t="s">
        <v>35</v>
      </c>
      <c r="L11" s="6"/>
      <c r="M11" s="5"/>
      <c r="N11" s="17"/>
      <c r="O11" s="1"/>
      <c r="P11" s="1"/>
      <c r="Q11" s="1"/>
      <c r="R11" s="1"/>
      <c r="S11" s="1"/>
      <c r="T11" s="1"/>
      <c r="U11" s="1"/>
    </row>
    <row r="12" spans="1:21" s="3" customFormat="1" ht="28.5">
      <c r="A12" s="51"/>
      <c r="B12" s="60"/>
      <c r="C12" s="60"/>
      <c r="D12" s="12" t="s">
        <v>36</v>
      </c>
      <c r="E12" s="37">
        <v>1</v>
      </c>
      <c r="F12" s="49"/>
      <c r="G12" s="50"/>
      <c r="H12" s="13">
        <v>1</v>
      </c>
      <c r="I12" s="13">
        <v>1</v>
      </c>
      <c r="J12" s="11"/>
      <c r="K12" s="18" t="s">
        <v>35</v>
      </c>
      <c r="L12" s="6"/>
      <c r="M12" s="5"/>
      <c r="N12" s="17"/>
      <c r="O12" s="1"/>
      <c r="P12" s="1"/>
      <c r="Q12" s="1"/>
      <c r="R12" s="1"/>
      <c r="S12" s="1"/>
      <c r="T12" s="1"/>
      <c r="U12" s="1"/>
    </row>
    <row r="13" spans="1:21" s="3" customFormat="1" ht="14.25">
      <c r="A13" s="51"/>
      <c r="B13" s="60"/>
      <c r="C13" s="11" t="s">
        <v>37</v>
      </c>
      <c r="D13" s="6" t="s">
        <v>38</v>
      </c>
      <c r="E13" s="42"/>
      <c r="F13" s="43"/>
      <c r="G13" s="44"/>
      <c r="H13" s="5"/>
      <c r="I13" s="6"/>
      <c r="J13" s="11"/>
      <c r="K13" s="6"/>
      <c r="L13" s="6"/>
      <c r="M13" s="5"/>
      <c r="N13" s="17"/>
      <c r="O13" s="1"/>
      <c r="P13" s="1"/>
      <c r="Q13" s="1"/>
      <c r="R13" s="1"/>
      <c r="S13" s="1"/>
      <c r="T13" s="1"/>
      <c r="U13" s="1"/>
    </row>
    <row r="14" spans="1:21" s="3" customFormat="1" ht="28.5">
      <c r="A14" s="51"/>
      <c r="B14" s="60"/>
      <c r="C14" s="10" t="s">
        <v>39</v>
      </c>
      <c r="D14" s="6" t="s">
        <v>38</v>
      </c>
      <c r="E14" s="42"/>
      <c r="F14" s="43"/>
      <c r="G14" s="44"/>
      <c r="H14" s="5"/>
      <c r="I14" s="6"/>
      <c r="J14" s="11"/>
      <c r="K14" s="6"/>
      <c r="L14" s="6"/>
      <c r="M14" s="5"/>
      <c r="N14" s="17"/>
      <c r="O14" s="1"/>
      <c r="P14" s="1"/>
      <c r="Q14" s="1"/>
      <c r="R14" s="1"/>
      <c r="S14" s="1"/>
      <c r="T14" s="1"/>
      <c r="U14" s="1"/>
    </row>
    <row r="15" spans="1:21" s="3" customFormat="1" ht="28.5">
      <c r="A15" s="51"/>
      <c r="B15" s="61" t="s">
        <v>40</v>
      </c>
      <c r="C15" s="5" t="s">
        <v>41</v>
      </c>
      <c r="D15" s="14" t="s">
        <v>42</v>
      </c>
      <c r="E15" s="34" t="s">
        <v>43</v>
      </c>
      <c r="F15" s="35"/>
      <c r="G15" s="36"/>
      <c r="H15" s="5" t="s">
        <v>43</v>
      </c>
      <c r="I15" s="5" t="s">
        <v>43</v>
      </c>
      <c r="J15" s="19"/>
      <c r="K15" s="18" t="s">
        <v>35</v>
      </c>
      <c r="L15" s="6"/>
      <c r="M15" s="5"/>
      <c r="N15" s="17"/>
      <c r="O15" s="1"/>
      <c r="P15" s="1"/>
      <c r="Q15" s="1"/>
      <c r="R15" s="1"/>
      <c r="S15" s="1"/>
      <c r="T15" s="1"/>
      <c r="U15" s="1"/>
    </row>
    <row r="16" spans="1:21" s="3" customFormat="1" ht="28.5">
      <c r="A16" s="51"/>
      <c r="B16" s="62"/>
      <c r="C16" s="51" t="s">
        <v>44</v>
      </c>
      <c r="D16" s="15" t="s">
        <v>45</v>
      </c>
      <c r="E16" s="37">
        <v>1</v>
      </c>
      <c r="F16" s="35"/>
      <c r="G16" s="36"/>
      <c r="H16" s="13">
        <v>1</v>
      </c>
      <c r="I16" s="13">
        <v>1</v>
      </c>
      <c r="J16" s="19"/>
      <c r="K16" s="18" t="s">
        <v>35</v>
      </c>
      <c r="L16" s="17"/>
      <c r="M16" s="17"/>
      <c r="N16" s="17"/>
      <c r="O16" s="1"/>
      <c r="P16" s="1"/>
      <c r="Q16" s="1"/>
      <c r="R16" s="1"/>
      <c r="S16" s="1"/>
      <c r="T16" s="1"/>
      <c r="U16" s="1"/>
    </row>
    <row r="17" spans="1:21" s="3" customFormat="1" ht="28.5">
      <c r="A17" s="51"/>
      <c r="B17" s="62"/>
      <c r="C17" s="51"/>
      <c r="D17" s="20" t="s">
        <v>58</v>
      </c>
      <c r="E17" s="45">
        <v>0</v>
      </c>
      <c r="F17" s="46"/>
      <c r="G17" s="47"/>
      <c r="H17" s="13">
        <v>0</v>
      </c>
      <c r="I17" s="13">
        <v>1</v>
      </c>
      <c r="J17" s="19"/>
      <c r="K17" s="18"/>
      <c r="L17" s="17"/>
      <c r="M17" s="17"/>
      <c r="N17" s="17"/>
      <c r="O17" s="1"/>
      <c r="P17" s="1"/>
      <c r="Q17" s="1"/>
      <c r="R17" s="1"/>
      <c r="S17" s="1"/>
      <c r="T17" s="1"/>
      <c r="U17" s="1"/>
    </row>
    <row r="18" spans="1:21" s="3" customFormat="1" ht="33.950000000000003" customHeight="1">
      <c r="A18" s="51"/>
      <c r="B18" s="62"/>
      <c r="C18" s="5" t="s">
        <v>46</v>
      </c>
      <c r="D18" s="16" t="s">
        <v>47</v>
      </c>
      <c r="E18" s="37">
        <v>1</v>
      </c>
      <c r="F18" s="35"/>
      <c r="G18" s="36"/>
      <c r="H18" s="13">
        <v>1</v>
      </c>
      <c r="I18" s="13">
        <v>1</v>
      </c>
      <c r="J18" s="19"/>
      <c r="K18" s="18" t="s">
        <v>35</v>
      </c>
      <c r="L18" s="17"/>
      <c r="M18" s="17"/>
      <c r="N18" s="17"/>
      <c r="O18" s="1"/>
      <c r="P18" s="1"/>
      <c r="Q18" s="1"/>
      <c r="R18" s="1"/>
      <c r="S18" s="1"/>
      <c r="T18" s="1"/>
      <c r="U18" s="1"/>
    </row>
    <row r="19" spans="1:21" s="3" customFormat="1" ht="40.5" customHeight="1">
      <c r="A19" s="51"/>
      <c r="B19" s="51" t="s">
        <v>48</v>
      </c>
      <c r="C19" s="5" t="s">
        <v>49</v>
      </c>
      <c r="D19" s="5" t="s">
        <v>38</v>
      </c>
      <c r="E19" s="34"/>
      <c r="F19" s="35"/>
      <c r="G19" s="36"/>
      <c r="H19" s="5"/>
      <c r="I19" s="5"/>
      <c r="J19" s="5"/>
      <c r="K19" s="18"/>
      <c r="L19" s="17"/>
      <c r="M19" s="17"/>
      <c r="N19" s="17"/>
      <c r="O19" s="1"/>
      <c r="P19" s="1"/>
      <c r="Q19" s="1"/>
      <c r="R19" s="1"/>
      <c r="S19" s="1"/>
      <c r="T19" s="1"/>
      <c r="U19" s="1"/>
    </row>
    <row r="20" spans="1:21" s="3" customFormat="1" ht="39" customHeight="1">
      <c r="A20" s="51"/>
      <c r="B20" s="51"/>
      <c r="C20" s="52" t="s">
        <v>50</v>
      </c>
      <c r="D20" s="20" t="s">
        <v>59</v>
      </c>
      <c r="E20" s="34" t="s">
        <v>51</v>
      </c>
      <c r="F20" s="35"/>
      <c r="G20" s="36"/>
      <c r="H20" s="20" t="s">
        <v>61</v>
      </c>
      <c r="I20" s="5" t="s">
        <v>51</v>
      </c>
      <c r="J20" s="5"/>
      <c r="K20" s="18" t="s">
        <v>35</v>
      </c>
      <c r="L20" s="17"/>
      <c r="M20" s="17"/>
      <c r="N20" s="17"/>
      <c r="O20" s="1"/>
      <c r="P20" s="1"/>
      <c r="Q20" s="1"/>
      <c r="R20" s="1"/>
      <c r="S20" s="1"/>
      <c r="T20" s="1"/>
      <c r="U20" s="1"/>
    </row>
    <row r="21" spans="1:21" s="3" customFormat="1" ht="39" customHeight="1">
      <c r="A21" s="51"/>
      <c r="B21" s="51"/>
      <c r="C21" s="53"/>
      <c r="D21" s="20" t="s">
        <v>60</v>
      </c>
      <c r="E21" s="54" t="s">
        <v>62</v>
      </c>
      <c r="F21" s="55"/>
      <c r="G21" s="56"/>
      <c r="H21" s="20" t="s">
        <v>62</v>
      </c>
      <c r="I21" s="20" t="s">
        <v>62</v>
      </c>
      <c r="J21" s="5"/>
      <c r="K21" s="18"/>
      <c r="L21" s="17"/>
      <c r="M21" s="17"/>
      <c r="N21" s="17"/>
      <c r="O21" s="1"/>
      <c r="P21" s="1"/>
      <c r="Q21" s="1"/>
      <c r="R21" s="1"/>
      <c r="S21" s="1"/>
      <c r="T21" s="1"/>
      <c r="U21" s="1"/>
    </row>
    <row r="22" spans="1:21" s="3" customFormat="1" ht="34.5" customHeight="1">
      <c r="A22" s="51"/>
      <c r="B22" s="51"/>
      <c r="C22" s="5" t="s">
        <v>52</v>
      </c>
      <c r="D22" s="5" t="s">
        <v>38</v>
      </c>
      <c r="E22" s="34"/>
      <c r="F22" s="35"/>
      <c r="G22" s="36"/>
      <c r="H22" s="5"/>
      <c r="I22" s="5"/>
      <c r="J22" s="5"/>
      <c r="K22" s="18"/>
      <c r="L22" s="17"/>
      <c r="M22" s="17"/>
      <c r="N22" s="17"/>
      <c r="O22" s="1"/>
      <c r="P22" s="1"/>
      <c r="Q22" s="1"/>
      <c r="R22" s="1"/>
      <c r="S22" s="1"/>
      <c r="T22" s="1"/>
      <c r="U22" s="1"/>
    </row>
    <row r="23" spans="1:21" s="3" customFormat="1" ht="48" customHeight="1">
      <c r="A23" s="51"/>
      <c r="B23" s="5" t="s">
        <v>53</v>
      </c>
      <c r="C23" s="5" t="s">
        <v>54</v>
      </c>
      <c r="D23" s="12" t="s">
        <v>65</v>
      </c>
      <c r="E23" s="34" t="s">
        <v>63</v>
      </c>
      <c r="F23" s="35"/>
      <c r="G23" s="36"/>
      <c r="H23" s="5" t="s">
        <v>63</v>
      </c>
      <c r="I23" s="5" t="s">
        <v>63</v>
      </c>
      <c r="J23" s="5"/>
      <c r="K23" s="18" t="s">
        <v>35</v>
      </c>
      <c r="L23" s="17"/>
      <c r="M23" s="17"/>
      <c r="N23" s="17"/>
      <c r="O23" s="1"/>
      <c r="P23" s="1"/>
      <c r="Q23" s="1"/>
      <c r="R23" s="1"/>
      <c r="S23" s="1"/>
      <c r="T23" s="1"/>
      <c r="U23" s="1"/>
    </row>
    <row r="24" spans="1:21" s="21" customFormat="1" ht="20.100000000000001" customHeight="1">
      <c r="B24" s="31" t="s">
        <v>64</v>
      </c>
      <c r="C24" s="31"/>
      <c r="D24" s="22"/>
      <c r="E24" s="22"/>
      <c r="F24" s="22"/>
      <c r="G24" s="22"/>
      <c r="H24" s="32" t="s">
        <v>55</v>
      </c>
      <c r="I24" s="32"/>
      <c r="J24" s="22"/>
      <c r="K24" s="33" t="s">
        <v>66</v>
      </c>
      <c r="L24" s="33"/>
      <c r="M24" s="33"/>
      <c r="N24" s="33"/>
      <c r="O24" s="22"/>
      <c r="P24" s="22"/>
      <c r="Q24" s="22"/>
      <c r="R24" s="22"/>
      <c r="S24" s="22"/>
      <c r="T24" s="22"/>
      <c r="U24" s="22"/>
    </row>
    <row r="25" spans="1:21" s="1" customFormat="1" ht="62.1" customHeight="1">
      <c r="A25" s="57" t="s">
        <v>56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</sheetData>
  <mergeCells count="55">
    <mergeCell ref="A25:N25"/>
    <mergeCell ref="A5:A8"/>
    <mergeCell ref="A9:A23"/>
    <mergeCell ref="B9:B10"/>
    <mergeCell ref="B11:B14"/>
    <mergeCell ref="B15:B18"/>
    <mergeCell ref="B19:B22"/>
    <mergeCell ref="C9:C10"/>
    <mergeCell ref="C11:C12"/>
    <mergeCell ref="D9:D10"/>
    <mergeCell ref="H9:H10"/>
    <mergeCell ref="I9:I10"/>
    <mergeCell ref="J9:J10"/>
    <mergeCell ref="N9:N10"/>
    <mergeCell ref="E9:G10"/>
    <mergeCell ref="E17:G17"/>
    <mergeCell ref="E22:G22"/>
    <mergeCell ref="E23:G23"/>
    <mergeCell ref="K9:M9"/>
    <mergeCell ref="E11:G11"/>
    <mergeCell ref="E12:G12"/>
    <mergeCell ref="E13:G13"/>
    <mergeCell ref="E14:G14"/>
    <mergeCell ref="E21:G21"/>
    <mergeCell ref="B24:C24"/>
    <mergeCell ref="H24:I24"/>
    <mergeCell ref="K24:N24"/>
    <mergeCell ref="E15:G15"/>
    <mergeCell ref="E16:G16"/>
    <mergeCell ref="E18:G18"/>
    <mergeCell ref="E19:G19"/>
    <mergeCell ref="E20:G20"/>
    <mergeCell ref="C16:C17"/>
    <mergeCell ref="C20:C21"/>
    <mergeCell ref="B7:D7"/>
    <mergeCell ref="H7:I7"/>
    <mergeCell ref="J7:K7"/>
    <mergeCell ref="L7:N7"/>
    <mergeCell ref="B8:D8"/>
    <mergeCell ref="H8:I8"/>
    <mergeCell ref="J8:K8"/>
    <mergeCell ref="L8:N8"/>
    <mergeCell ref="B5:D5"/>
    <mergeCell ref="H5:I5"/>
    <mergeCell ref="J5:K5"/>
    <mergeCell ref="L5:N5"/>
    <mergeCell ref="B6:D6"/>
    <mergeCell ref="H6:I6"/>
    <mergeCell ref="J6:K6"/>
    <mergeCell ref="L6:N6"/>
    <mergeCell ref="A2:N2"/>
    <mergeCell ref="B3:H3"/>
    <mergeCell ref="J3:N3"/>
    <mergeCell ref="B4:H4"/>
    <mergeCell ref="J4:N4"/>
  </mergeCells>
  <phoneticPr fontId="13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XiaZaiMa.COM</cp:lastModifiedBy>
  <dcterms:created xsi:type="dcterms:W3CDTF">2022-11-16T08:53:45Z</dcterms:created>
  <dcterms:modified xsi:type="dcterms:W3CDTF">2022-12-08T05:59:18Z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